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05" windowHeight="4230" activeTab="0"/>
  </bookViews>
  <sheets>
    <sheet name="Nuolaido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<sst xmlns="http://schemas.openxmlformats.org/spreadsheetml/2006/main" count="15" uniqueCount="15">
  <si>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Prekė</t>
  </si>
  <si>
    <t>Nuolaida</t>
  </si>
  <si>
    <t>Suma</t>
  </si>
  <si>
    <t>Nuolaidos dydis</t>
  </si>
  <si>
    <t>Mokėti</t>
  </si>
  <si>
    <t>PVM</t>
  </si>
  <si>
    <t>Iš viso:</t>
  </si>
  <si>
    <t>Prekių pasiūlymas</t>
  </si>
  <si>
    <t>Kėdė</t>
  </si>
  <si>
    <t>Stalaas</t>
  </si>
  <si>
    <t>Palapinė</t>
  </si>
  <si>
    <t>Šašlykinė</t>
  </si>
  <si>
    <t>Pavėsinė</t>
  </si>
  <si>
    <t>Kiekis, vnt.</t>
  </si>
  <si>
    <t>Kaina, Lt</t>
  </si>
</sst>
</file>

<file path=xl/styles.xml><?xml version="1.0" encoding="utf-8"?>
<styleSheet xmlns="http://schemas.openxmlformats.org/spreadsheetml/2006/main">
  <numFmts count="32">
    <numFmt numFmtId="5" formatCode="&quot;Ј&quot;#,##0;\-&quot;Ј&quot;#,##0"/>
    <numFmt numFmtId="6" formatCode="&quot;Ј&quot;#,##0;[Red]\-&quot;Ј&quot;#,##0"/>
    <numFmt numFmtId="7" formatCode="&quot;Ј&quot;#,##0.00;\-&quot;Ј&quot;#,##0.00"/>
    <numFmt numFmtId="8" formatCode="&quot;Ј&quot;#,##0.00;[Red]\-&quot;Ј&quot;#,##0.00"/>
    <numFmt numFmtId="42" formatCode="_-&quot;Ј&quot;* #,##0_-;\-&quot;Ј&quot;* #,##0_-;_-&quot;Ј&quot;* &quot;-&quot;_-;_-@_-"/>
    <numFmt numFmtId="41" formatCode="_-* #,##0_-;\-* #,##0_-;_-* &quot;-&quot;_-;_-@_-"/>
    <numFmt numFmtId="44" formatCode="_-&quot;Ј&quot;* #,##0.00_-;\-&quot;Ј&quot;* #,##0.00_-;_-&quot;Ј&quot;* &quot;-&quot;??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%"/>
    <numFmt numFmtId="173" formatCode="0.000%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00000"/>
    <numFmt numFmtId="181" formatCode="00000.0"/>
    <numFmt numFmtId="182" formatCode="#,##0.00\ [$Lt-427]"/>
    <numFmt numFmtId="183" formatCode="#,###\L\t"/>
    <numFmt numFmtId="184" formatCode="####.##\L\t"/>
    <numFmt numFmtId="185" formatCode="####.##\ \L\t"/>
    <numFmt numFmtId="186" formatCode="\y\y\y\y\-\m\m\-\d\d"/>
    <numFmt numFmtId="187" formatCode="yyyy\-mm\-dd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3" xfId="0" applyBorder="1" applyAlignment="1">
      <alignment/>
    </xf>
    <xf numFmtId="2" fontId="0" fillId="2" borderId="3" xfId="0" applyNumberFormat="1" applyFill="1" applyBorder="1" applyAlignment="1">
      <alignment/>
    </xf>
    <xf numFmtId="0" fontId="0" fillId="0" borderId="1" xfId="0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185" fontId="0" fillId="2" borderId="1" xfId="0" applyNumberFormat="1" applyFill="1" applyBorder="1" applyAlignment="1">
      <alignment/>
    </xf>
    <xf numFmtId="172" fontId="0" fillId="0" borderId="1" xfId="19" applyNumberFormat="1" applyFont="1" applyBorder="1" applyAlignment="1">
      <alignment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/>
    </xf>
    <xf numFmtId="18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7</xdr:col>
      <xdr:colOff>114300</xdr:colOff>
      <xdr:row>15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76200" y="66675"/>
          <a:ext cx="4114800" cy="2533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"/>
  <sheetViews>
    <sheetView tabSelected="1" workbookViewId="0" topLeftCell="A2">
      <selection activeCell="I2" sqref="I2"/>
    </sheetView>
  </sheetViews>
  <sheetFormatPr defaultColWidth="9.140625" defaultRowHeight="12.75"/>
  <cols>
    <col min="1" max="1" width="2.57421875" style="0" customWidth="1"/>
    <col min="2" max="2" width="9.7109375" style="0" customWidth="1"/>
    <col min="3" max="3" width="10.140625" style="0" customWidth="1"/>
    <col min="7" max="7" width="11.28125" style="0" bestFit="1" customWidth="1"/>
  </cols>
  <sheetData>
    <row r="2" spans="2:7" ht="12.75">
      <c r="B2" s="11" t="s">
        <v>7</v>
      </c>
      <c r="C2" s="11"/>
      <c r="D2" s="17"/>
      <c r="G2" s="18">
        <v>37455</v>
      </c>
    </row>
    <row r="3" ht="13.5" thickBot="1"/>
    <row r="4" spans="2:7" ht="14.25" customHeight="1" thickBot="1">
      <c r="B4" s="3" t="s">
        <v>0</v>
      </c>
      <c r="C4" s="3" t="s">
        <v>13</v>
      </c>
      <c r="D4" s="3" t="s">
        <v>14</v>
      </c>
      <c r="E4" s="3" t="s">
        <v>2</v>
      </c>
      <c r="F4" s="3" t="s">
        <v>1</v>
      </c>
      <c r="G4" s="3" t="s">
        <v>4</v>
      </c>
    </row>
    <row r="5" spans="2:7" ht="12.75">
      <c r="B5" s="5" t="s">
        <v>8</v>
      </c>
      <c r="C5" s="9">
        <v>20</v>
      </c>
      <c r="D5" s="12">
        <v>39.95</v>
      </c>
      <c r="E5" s="6">
        <f>C5*D5</f>
        <v>799</v>
      </c>
      <c r="F5" s="6">
        <f>E5*$D$11</f>
        <v>67.915</v>
      </c>
      <c r="G5" s="6">
        <f>E5-F5</f>
        <v>731.085</v>
      </c>
    </row>
    <row r="6" spans="2:7" ht="12.75">
      <c r="B6" s="7" t="s">
        <v>9</v>
      </c>
      <c r="C6" s="2">
        <v>3</v>
      </c>
      <c r="D6" s="13">
        <v>222.95</v>
      </c>
      <c r="E6" s="8">
        <f>C6*D6</f>
        <v>668.8499999999999</v>
      </c>
      <c r="F6" s="8">
        <f>E6*$D$11</f>
        <v>56.85225</v>
      </c>
      <c r="G6" s="8">
        <f>E6-F6</f>
        <v>611.9977499999999</v>
      </c>
    </row>
    <row r="7" spans="2:7" ht="12.75">
      <c r="B7" s="7" t="s">
        <v>10</v>
      </c>
      <c r="C7" s="2">
        <v>2</v>
      </c>
      <c r="D7" s="13">
        <v>299</v>
      </c>
      <c r="E7" s="8">
        <f>C7*D7</f>
        <v>598</v>
      </c>
      <c r="F7" s="8">
        <f>E7*$D$11</f>
        <v>50.830000000000005</v>
      </c>
      <c r="G7" s="8">
        <f>E7-F7</f>
        <v>547.17</v>
      </c>
    </row>
    <row r="8" spans="2:7" ht="12.75">
      <c r="B8" s="7" t="s">
        <v>11</v>
      </c>
      <c r="C8" s="2">
        <v>2</v>
      </c>
      <c r="D8" s="13">
        <v>142.95</v>
      </c>
      <c r="E8" s="8">
        <f>C8*D8</f>
        <v>285.9</v>
      </c>
      <c r="F8" s="8">
        <f>E8*$D$11</f>
        <v>24.3015</v>
      </c>
      <c r="G8" s="8">
        <f>E8-F8</f>
        <v>261.5985</v>
      </c>
    </row>
    <row r="9" spans="2:7" ht="12.75">
      <c r="B9" s="7" t="s">
        <v>12</v>
      </c>
      <c r="C9" s="2">
        <v>2</v>
      </c>
      <c r="D9" s="13">
        <v>15.95</v>
      </c>
      <c r="E9" s="8">
        <f>C9*D9</f>
        <v>31.9</v>
      </c>
      <c r="F9" s="8">
        <f>E9*$D$11</f>
        <v>2.7115</v>
      </c>
      <c r="G9" s="8">
        <f>E9-F9</f>
        <v>29.188499999999998</v>
      </c>
    </row>
    <row r="10" ht="12.75">
      <c r="F10" s="1"/>
    </row>
    <row r="11" spans="2:7" ht="12.75">
      <c r="B11" s="4" t="s">
        <v>3</v>
      </c>
      <c r="C11" s="4"/>
      <c r="D11" s="15">
        <v>0.085</v>
      </c>
      <c r="F11" s="8">
        <f>SUM(F5:F9)</f>
        <v>202.61025</v>
      </c>
      <c r="G11" s="8">
        <f>SUM(G5:G9)</f>
        <v>2181.0397500000004</v>
      </c>
    </row>
    <row r="13" spans="5:7" ht="12.75">
      <c r="E13" s="10" t="s">
        <v>5</v>
      </c>
      <c r="F13" s="16">
        <v>0.18</v>
      </c>
      <c r="G13" s="8">
        <f>G11*F13</f>
        <v>392.58715500000005</v>
      </c>
    </row>
    <row r="15" spans="6:7" ht="12.75">
      <c r="F15" s="10" t="s">
        <v>6</v>
      </c>
      <c r="G15" s="14">
        <f>G13+G11</f>
        <v>2573.6269050000005</v>
      </c>
    </row>
  </sheetData>
  <mergeCells count="2">
    <mergeCell ref="B11:C11"/>
    <mergeCell ref="B2:C2"/>
  </mergeCells>
  <printOptions/>
  <pageMargins left="0.75" right="0.75" top="1" bottom="1" header="0.5" footer="0.5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Sekretore </cp:lastModifiedBy>
  <cp:lastPrinted>2002-07-18T09:52:39Z</cp:lastPrinted>
  <dcterms:created xsi:type="dcterms:W3CDTF">2000-11-23T17:08:04Z</dcterms:created>
  <dcterms:modified xsi:type="dcterms:W3CDTF">2002-07-18T09:56:12Z</dcterms:modified>
  <cp:category/>
  <cp:version/>
  <cp:contentType/>
  <cp:contentStatus/>
</cp:coreProperties>
</file>